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infrawarePen.xml" ContentType="application/inkml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fileVersion appName="Polaris Office Sheet" lastEdited="7" lowestEdited="7" rupBuild="10.105.280.55985"/>
  <workbookPr/>
  <bookViews>
    <workbookView xWindow="360" yWindow="30" windowWidth="25755" windowHeight="11595" tabRatio="550" activeTab="0"/>
  </bookViews>
  <sheets>
    <sheet name="3기 기업리스트" sheetId="1" r:id="rId1"/>
  </sheets>
  <definedNames/>
  <calcPr calcId="152511"/>
</workbook>
</file>

<file path=xl/comments1.xml><?xml version="1.0" encoding="utf-8"?>
<comments xmlns="http://schemas.openxmlformats.org/spreadsheetml/2006/main">
  <authors/>
  <commentList/>
</comments>
</file>

<file path=xl/sharedStrings.xml><?xml version="1.0" encoding="utf-8"?>
<sst xmlns="http://schemas.openxmlformats.org/spreadsheetml/2006/main" count="135" uniqueCount="135">
  <si>
    <t>순번</t>
  </si>
  <si>
    <t>기관명</t>
  </si>
  <si>
    <t>부서명</t>
  </si>
  <si>
    <t>업무</t>
  </si>
  <si>
    <t>㈜팜젠사이언스</t>
  </si>
  <si>
    <t>경기도 화성시 향남읍 제약공단2길 50</t>
  </si>
  <si>
    <t>생산관리실, 품질관리실</t>
  </si>
  <si>
    <t>㈜알피바이오</t>
  </si>
  <si>
    <t>경기도 화성시 향남읍 제약공단4길 35-7</t>
  </si>
  <si>
    <t>품질보증팀</t>
  </si>
  <si>
    <t>화성시환경재단</t>
  </si>
  <si>
    <t>생태환경부</t>
  </si>
  <si>
    <t>경기 화성시 노작로 158 시립 반석산 에코스쿨</t>
  </si>
  <si>
    <t>화성시연구원</t>
  </si>
  <si>
    <t>경기도 화성시 동탄첨단산업1로 57, 4층 401호</t>
  </si>
  <si>
    <t>데이터맵 구축 및 행정업무 지원</t>
  </si>
  <si>
    <t>도시환경연구실</t>
  </si>
  <si>
    <t>화성시 야간관광 관련 연구</t>
  </si>
  <si>
    <t>화성학센터</t>
  </si>
  <si>
    <t>화성학센터 수집 자료 디지털화 및 행정업무 지원</t>
  </si>
  <si>
    <t>화성도시공사</t>
  </si>
  <si>
    <t>경기도 화성시 향남읍 향남로 470</t>
  </si>
  <si>
    <t>건설사업1부</t>
  </si>
  <si>
    <t>건설사업2부</t>
  </si>
  <si>
    <t>화성시인재육성재단</t>
  </si>
  <si>
    <t>경기도 화성시 10용사로 343-14(능동)</t>
  </si>
  <si>
    <t>학교교육지원팀</t>
  </si>
  <si>
    <t>송린이음터 송린팀</t>
  </si>
  <si>
    <t>경기도 화성시 수노을2로 148</t>
  </si>
  <si>
    <t>서연이음터 도서관팀</t>
  </si>
  <si>
    <t>경기도 화성시 동탄순환대로8길 57</t>
  </si>
  <si>
    <t>서연이음터 운영팀</t>
  </si>
  <si>
    <t>목동이음터 도서관</t>
  </si>
  <si>
    <t>경기도 화성시 동탄순환대로20길 6 목동이음터도서관</t>
  </si>
  <si>
    <t>재무회계</t>
  </si>
  <si>
    <t>다원이음터 도서관팀</t>
  </si>
  <si>
    <t>경기도 화성시 동탄순환대로 754-14</t>
  </si>
  <si>
    <t>화성시문화관광재단</t>
  </si>
  <si>
    <t>두빛나래도서관</t>
  </si>
  <si>
    <t>경기도 화성시 동탄숲속로 69-14</t>
  </si>
  <si>
    <t>중앙이음터</t>
  </si>
  <si>
    <t>경기도 화성시 동탄대로시범길 115</t>
  </si>
  <si>
    <t>화성상공회의소</t>
  </si>
  <si>
    <t>경기도 화성시 향남읍 토성로 14</t>
  </si>
  <si>
    <t>공공사업팀</t>
  </si>
  <si>
    <t>경영기획팀</t>
  </si>
  <si>
    <t>교육사업팀</t>
  </si>
  <si>
    <t>ESG사업팀</t>
  </si>
  <si>
    <t>직무분야</t>
  </si>
  <si>
    <t>생산∙제조</t>
  </si>
  <si>
    <t>공공행정</t>
  </si>
  <si>
    <t>경영사무</t>
  </si>
  <si>
    <t>-</t>
  </si>
  <si>
    <t>선호학력</t>
  </si>
  <si>
    <t>필수 전공</t>
  </si>
  <si>
    <t>우대전공</t>
  </si>
  <si>
    <t>우대사항</t>
  </si>
  <si>
    <t>제약관련 학과 및 화학 전공</t>
  </si>
  <si>
    <t>실험경험 보유자</t>
  </si>
  <si>
    <t>excel, ppt, 한글, CAD, PDF편집</t>
  </si>
  <si>
    <t>건축/토목산업기사 이상의 자격증 우대</t>
  </si>
  <si>
    <t>무관</t>
  </si>
  <si>
    <t>excel, 한글</t>
  </si>
  <si>
    <t>성실성</t>
  </si>
  <si>
    <t>신체 건강한 자 
회계관련 경험자 우대(경험이 없어도 지원 가능)</t>
  </si>
  <si>
    <t>OA 활용 가능
긍정적이고 서비스 마인드 소지자</t>
  </si>
  <si>
    <t>excel, ppt, 한글</t>
  </si>
  <si>
    <t>무관</t>
  </si>
  <si>
    <t>총무인사안전팀</t>
  </si>
  <si>
    <t>오뚜기물류서비스㈜</t>
  </si>
  <si>
    <t>경기도 수원시 에듀타운로 108 광교경동해피리움 702호</t>
  </si>
  <si>
    <t>기업유형</t>
  </si>
  <si>
    <t>제약기업</t>
  </si>
  <si>
    <t>우수기업</t>
  </si>
  <si>
    <t>공공기관</t>
  </si>
  <si>
    <t>경제단체</t>
  </si>
  <si>
    <t>모집인원</t>
  </si>
  <si>
    <t>근무장소</t>
  </si>
  <si>
    <t>의약품 제조공정, 품질관리 실험실 업무 보조 및 문서정리
생산 4주 / 품질 4주</t>
  </si>
  <si>
    <t>품질관리 시험실 업무 지원</t>
  </si>
  <si>
    <t>건설공사 및 보상 등 행정업무 지원</t>
  </si>
  <si>
    <t>에코스쿨 행정 업무 지원</t>
  </si>
  <si>
    <t>사내 복지 및 행사, 인사총무 업무 지원</t>
  </si>
  <si>
    <t>건립대행사업  및 부서 행정업무  지원</t>
  </si>
  <si>
    <t>서연이음터  운영관련 사무 행정 지원</t>
  </si>
  <si>
    <t>송린이음터 운영관련 사무 행정 및 홍보 지원</t>
  </si>
  <si>
    <t>인재육성재단 재무회계 지원</t>
  </si>
  <si>
    <t>도서관 업무 및 프로그램 행정 지원</t>
  </si>
  <si>
    <t>상공회의소 대외홍보 및 행사기획 등 사무 지원</t>
  </si>
  <si>
    <t>기업 ESG 및 ERT 사무업무 지원 및 홍보</t>
  </si>
  <si>
    <t>고용지원 행정업무 지원, 홍보 기획</t>
  </si>
  <si>
    <t>기업 및 근로자 대상 교육업무 지원</t>
  </si>
  <si>
    <t>통상전략팀</t>
  </si>
  <si>
    <t>수출지원사업 및 기타 사무 지원</t>
  </si>
  <si>
    <t>대졸 이상</t>
  </si>
  <si>
    <t>선호 스펙</t>
  </si>
  <si>
    <t>GMP관련 교육 수료(필수)</t>
  </si>
  <si>
    <t>OA 활용 가능</t>
  </si>
  <si>
    <t>상경계열</t>
  </si>
  <si>
    <t>* ESG팀 : 사회복지사 자격증 우대
* 통상지원팀 : 영어 등 외국어 능력자 우대</t>
  </si>
  <si>
    <t>ESG팀 : 사회복지, 행정
*그 외 팀 무관</t>
  </si>
  <si>
    <t>상경계열 전공 및 관련 자격, 경험 보유자</t>
  </si>
  <si>
    <t>민원응대 관련 업무 경험자 우대</t>
  </si>
  <si>
    <t>대학교 
재학생 
이상</t>
  </si>
  <si>
    <t>토목, 건축, 조경, 경영,
 경제, 행정, 법, 부동산,
 도시공학</t>
  </si>
  <si>
    <t>미리캔버스, 망고보드 등 활용 가능자
성실하고 매사에 적극적이며 책임감 있는 마인드 소지자</t>
  </si>
  <si>
    <t>학교교육지원 사무행정 및 행사 지원</t>
  </si>
  <si>
    <t>성실함, 활발한 성격</t>
  </si>
  <si>
    <t>모집대상</t>
  </si>
  <si>
    <t>참여 기업</t>
  </si>
  <si>
    <t>데이터센터</t>
  </si>
  <si>
    <t>2025년 3기 참여 기업 리스트 (기간 : 2025.09.22~2025.11.14)</t>
  </si>
  <si>
    <t>접수방법</t>
  </si>
  <si>
    <t>신청방법</t>
  </si>
  <si>
    <t>플랫폼 검색어</t>
  </si>
  <si>
    <t>미래내일 일경험 플랫폼 검색어</t>
  </si>
  <si>
    <t>미래내일 일경험 플랫폼 카테고리</t>
  </si>
  <si>
    <t>미래내일 일경험 플랫폼 프로그램명</t>
  </si>
  <si>
    <t>프로그램 정보</t>
  </si>
  <si>
    <t>[팜젠사이언스] 청년일경험 프로그램 3기</t>
  </si>
  <si>
    <t>[팜젠사이언스] 청년일경험 프로그램 2기</t>
  </si>
  <si>
    <t>미래내일 일경험 플랫폼 프로그램명(검색어)</t>
  </si>
  <si>
    <t>[알피바이오] 청년일경험 프로그램 3기</t>
  </si>
  <si>
    <t>[오뚜기물류서비스] 청년일경험 프로그램 3기</t>
  </si>
  <si>
    <t>*[화성시연구원 외 4개사] 청년일경험 프로그램</t>
  </si>
  <si>
    <t>[화성상공회의소] 청년일경험 프로그램 3기</t>
  </si>
  <si>
    <t>안양과천상공회의소</t>
  </si>
  <si>
    <t>경기도 안양시 만안구 안양로 133(안양동) 3층</t>
  </si>
  <si>
    <t xml:space="preserve">행사기획팀 </t>
  </si>
  <si>
    <t>행사기획팀</t>
  </si>
  <si>
    <t>행사 지원 및 홍보물 제작, 전표 작성 지원</t>
  </si>
  <si>
    <t>* ESG팀 : 사회복지사 자격증 우대
* 통상지원팀 : 영어 등 외국어 능력자 우대</t>
  </si>
  <si>
    <t>미리캔버스, 망고보드 등 활용 가능자
성실하고 매사에 적극적이며 책임감 있는 마인드 소지자</t>
  </si>
  <si>
    <t>토목, 건축, 조경, 
경영, 경제, 행정, 법, 
부동산, 도시공학</t>
  </si>
  <si>
    <t>[안양과천상공회의소] 청년일경험 프로그램 3기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</si>
</sst>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24">
    <font>
      <sz val="11.0"/>
      <name val="맑은 고딕"/>
      <scheme val="minor"/>
      <color theme="1"/>
    </font>
    <font>
      <sz val="11.0"/>
      <name val="맑은 고딕"/>
      <scheme val="minor"/>
      <color theme="1"/>
    </font>
    <font>
      <sz val="11.0"/>
      <name val="맑은 고딕"/>
      <scheme val="minor"/>
      <color theme="1"/>
    </font>
    <font>
      <sz val="10.0"/>
      <name val="맑은 고딕"/>
      <color theme="1"/>
    </font>
    <font>
      <u/>
      <sz val="11.0"/>
      <name val="맑은 고딕"/>
      <scheme val="minor"/>
      <color theme="10"/>
    </font>
    <font>
      <u/>
      <sz val="11.0"/>
      <name val="맑은 고딕"/>
      <scheme val="minor"/>
      <color theme="11"/>
    </font>
    <font>
      <b/>
      <sz val="20.0"/>
      <name val="맑은 고딕"/>
      <scheme val="minor"/>
      <color theme="1"/>
    </font>
    <font>
      <sz val="11.0"/>
      <name val="맑은 고딕"/>
      <color theme="1"/>
    </font>
    <font>
      <sz val="11.0"/>
      <name val="맑은 고딕"/>
      <scheme val="minor"/>
      <color rgb="FFFF0000"/>
    </font>
    <font>
      <sz val="18.0"/>
      <name val="맑은 고딕"/>
      <scheme val="minor"/>
      <color theme="3"/>
    </font>
    <font>
      <b/>
      <sz val="15.0"/>
      <name val="맑은 고딕"/>
      <scheme val="minor"/>
      <color theme="3"/>
    </font>
    <font>
      <b/>
      <sz val="13.0"/>
      <name val="맑은 고딕"/>
      <scheme val="minor"/>
      <color theme="3"/>
    </font>
    <font>
      <b/>
      <sz val="11.0"/>
      <name val="맑은 고딕"/>
      <scheme val="minor"/>
      <color theme="3"/>
    </font>
    <font>
      <sz val="11.0"/>
      <name val="맑은 고딕"/>
      <scheme val="minor"/>
      <color rgb="FF3F3F76"/>
    </font>
    <font>
      <b/>
      <sz val="11.0"/>
      <name val="맑은 고딕"/>
      <scheme val="minor"/>
      <color rgb="FF3F3F3F"/>
    </font>
    <font>
      <b/>
      <sz val="11.0"/>
      <name val="맑은 고딕"/>
      <scheme val="minor"/>
      <color rgb="FFFA7D00"/>
    </font>
    <font>
      <b/>
      <sz val="11.0"/>
      <name val="맑은 고딕"/>
      <scheme val="minor"/>
      <color rgb="FFFFFFFF"/>
    </font>
    <font>
      <sz val="11.0"/>
      <name val="맑은 고딕"/>
      <scheme val="minor"/>
      <color rgb="FFFA7D00"/>
    </font>
    <font>
      <b/>
      <sz val="11.0"/>
      <name val="맑은 고딕"/>
      <scheme val="minor"/>
      <color theme="1"/>
    </font>
    <font>
      <sz val="11.0"/>
      <name val="맑은 고딕"/>
      <scheme val="minor"/>
      <color rgb="FF006100"/>
    </font>
    <font>
      <sz val="11.0"/>
      <name val="맑은 고딕"/>
      <scheme val="minor"/>
      <color rgb="FF9C0006"/>
    </font>
    <font>
      <sz val="11.0"/>
      <name val="맑은 고딕"/>
      <scheme val="minor"/>
      <color rgb="FF9C6500"/>
    </font>
    <font>
      <sz val="11.0"/>
      <name val="맑은 고딕"/>
      <scheme val="minor"/>
      <color theme="0"/>
    </font>
    <font>
      <i/>
      <sz val="11.0"/>
      <name val="맑은 고딕"/>
      <scheme val="minor"/>
      <color rgb="FF7F7F7F"/>
    </font>
  </fonts>
  <fills count="40">
    <fill>
      <patternFill patternType="none"/>
    </fill>
    <fill>
      <patternFill patternType="gray125">
        <fgColor rgb="FF000000"/>
        <bgColor rgb="FFFFFFFF"/>
      </patternFill>
    </fill>
    <fill>
      <patternFill patternType="solid">
        <fgColor theme="5" tint="0.59996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5" tint="0.599990"/>
        <bgColor rgb="FF000000"/>
      </patternFill>
    </fill>
    <fill>
      <patternFill patternType="solid">
        <fgColor theme="2" tint="-0.09998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0"/>
        <bgColor rgb="FF000000"/>
      </patternFill>
    </fill>
    <fill>
      <patternFill patternType="solid">
        <fgColor theme="4" tint="0.599990"/>
        <bgColor rgb="FF000000"/>
      </patternFill>
    </fill>
    <fill>
      <patternFill patternType="solid">
        <fgColor theme="4" tint="0.399980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5" tint="0.799980"/>
        <bgColor rgb="FF000000"/>
      </patternFill>
    </fill>
    <fill>
      <patternFill patternType="solid">
        <fgColor theme="5" tint="0.599990"/>
        <bgColor rgb="FF000000"/>
      </patternFill>
    </fill>
    <fill>
      <patternFill patternType="solid">
        <fgColor theme="5" tint="0.399980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6" tint="0.799980"/>
        <bgColor rgb="FF000000"/>
      </patternFill>
    </fill>
    <fill>
      <patternFill patternType="solid">
        <fgColor theme="6" tint="0.599990"/>
        <bgColor rgb="FF000000"/>
      </patternFill>
    </fill>
    <fill>
      <patternFill patternType="solid">
        <fgColor theme="6" tint="0.399980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0"/>
        <bgColor rgb="FF000000"/>
      </patternFill>
    </fill>
    <fill>
      <patternFill patternType="solid">
        <fgColor theme="7" tint="0.599990"/>
        <bgColor rgb="FF000000"/>
      </patternFill>
    </fill>
    <fill>
      <patternFill patternType="solid">
        <fgColor theme="7" tint="0.399980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799980"/>
        <bgColor rgb="FF000000"/>
      </patternFill>
    </fill>
    <fill>
      <patternFill patternType="solid">
        <fgColor theme="8" tint="0.599990"/>
        <bgColor rgb="FF000000"/>
      </patternFill>
    </fill>
    <fill>
      <patternFill patternType="solid">
        <fgColor theme="8" tint="0.399980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799980"/>
        <bgColor rgb="FF000000"/>
      </patternFill>
    </fill>
    <fill>
      <patternFill patternType="solid">
        <fgColor theme="9" tint="0.599990"/>
        <bgColor rgb="FF000000"/>
      </patternFill>
    </fill>
    <fill>
      <patternFill patternType="solid">
        <fgColor theme="9" tint="0.399980"/>
        <bgColor rgb="FF000000"/>
      </patternFill>
    </fill>
    <fill>
      <patternFill patternType="solid">
        <fgColor theme="0" tint="-0.249980"/>
        <bgColor rgb="FF000000"/>
      </patternFill>
    </fill>
    <fill>
      <patternFill patternType="solid">
        <fgColor theme="0" tint="-0.150000"/>
        <bgColor rgb="FF000000"/>
      </patternFill>
    </fill>
  </fills>
  <borders count="48">
    <border>
      <left/>
      <right/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auto="1"/>
      </right>
      <top style="medium">
        <color rgb="FF000000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</border>
    <border>
      <left style="medium">
        <color rgb="FF000000"/>
      </left>
      <right style="thin">
        <color auto="1"/>
      </right>
      <top style="thin">
        <color auto="1"/>
      </top>
      <bottom style="medium">
        <color rgb="FF000000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</border>
    <border>
      <left style="medium">
        <color rgb="FF000000"/>
      </left>
      <right style="thin">
        <color auto="1"/>
      </right>
      <top style="medium">
        <color rgb="FF000000"/>
      </top>
      <bottom/>
    </border>
    <border>
      <left style="thin">
        <color auto="1"/>
      </left>
      <right style="thin">
        <color auto="1"/>
      </right>
      <top style="medium">
        <color rgb="FF000000"/>
      </top>
      <bottom/>
    </border>
    <border>
      <left style="thin">
        <color auto="1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rgb="FF000000"/>
      </right>
      <top/>
      <bottom style="thin">
        <color auto="1"/>
      </bottom>
    </border>
    <border>
      <left style="medium">
        <color rgb="FF000000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rgb="FF000000"/>
      </right>
      <top/>
      <bottom/>
    </border>
    <border>
      <left style="medium">
        <color rgb="FF000000"/>
      </left>
      <right style="thin">
        <color auto="1"/>
      </right>
      <top style="thin">
        <color auto="1"/>
      </top>
      <bottom/>
    </border>
    <border>
      <left style="thin">
        <color auto="1"/>
      </left>
      <right style="medium">
        <color rgb="FF000000"/>
      </right>
      <top style="thin">
        <color auto="1"/>
      </top>
      <bottom/>
    </border>
    <border>
      <left style="medium">
        <color rgb="FF000000"/>
      </left>
      <right style="thin">
        <color auto="1"/>
      </right>
      <top style="medium">
        <color rgb="FF000000"/>
      </top>
      <bottom style="medium">
        <color rgb="FF000000"/>
      </bottom>
    </border>
    <border>
      <left style="thin">
        <color auto="1"/>
      </left>
      <right style="thin">
        <color auto="1"/>
      </right>
      <top style="medium">
        <color rgb="FF000000"/>
      </top>
      <bottom style="medium">
        <color rgb="FF000000"/>
      </bottom>
    </border>
    <border>
      <left style="thin">
        <color auto="1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rgb="FFACCCEA"/>
      </bottom>
      <diagonal/>
    </border>
    <border>
      <left/>
      <right/>
      <top/>
      <bottom style="medium">
        <color theme="4" tint="0.39998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000000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auto="1"/>
      </left>
      <right/>
      <top style="medium">
        <color rgb="FF000000"/>
      </top>
      <bottom/>
    </border>
    <border>
      <left style="thin">
        <color auto="1"/>
      </left>
      <right style="medium">
        <color rgb="FF000000"/>
      </right>
      <top/>
      <bottom style="thin">
        <color auto="1"/>
      </bottom>
    </border>
    <border>
      <left style="thin">
        <color auto="1"/>
      </left>
      <right style="medium">
        <color rgb="FF000000"/>
      </right>
      <top style="thin">
        <color auto="1"/>
      </top>
      <bottom/>
    </border>
    <border>
      <left style="thin">
        <color auto="1"/>
      </left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medium">
        <color rgb="FF000000"/>
      </left>
      <right/>
      <top/>
      <bottom style="medium">
        <color rgb="FF000000"/>
      </bottom>
    </border>
  </borders>
  <cellStyleXfs count="51">
    <xf numFmtId="0" fontId="0" fillId="0" borderId="0">
      <alignment vertical="center"/>
    </xf>
    <xf numFmtId="41" fontId="1" fillId="0" borderId="0" applyAlignment="0" applyBorder="0" applyFill="0" applyFo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 applyAlignment="0" applyBorder="0" applyFill="0" applyNumberFormat="0" applyProtection="0">
      <alignment vertical="center"/>
    </xf>
    <xf numFmtId="0" fontId="5" fillId="0" borderId="0" applyAlignment="0" applyBorder="0" applyFill="0" applyNumberFormat="0" applyProtection="0">
      <alignment vertical="center"/>
    </xf>
    <xf numFmtId="43" fontId="0" fillId="0" borderId="0" applyAlignment="0" applyBorder="0" applyFill="0" applyFont="0" applyProtection="0">
      <alignment vertical="center"/>
    </xf>
    <xf numFmtId="7" fontId="0" fillId="0" borderId="0" applyAlignment="0" applyBorder="0" applyFill="0" applyFont="0" applyProtection="0">
      <alignment vertical="center"/>
    </xf>
    <xf numFmtId="9" fontId="0" fillId="0" borderId="0" applyAlignment="0" applyBorder="0" applyFill="0" applyFont="0" applyProtection="0">
      <alignment vertical="center"/>
    </xf>
    <xf numFmtId="5" fontId="0" fillId="0" borderId="0" applyAlignment="0" applyBorder="0" applyFill="0" applyFont="0" applyProtection="0">
      <alignment vertical="center"/>
    </xf>
    <xf numFmtId="0" fontId="0" fillId="7" borderId="26" applyAlignment="0" applyFont="0" applyNumberFormat="0" applyProtection="0">
      <alignment vertical="center"/>
    </xf>
    <xf numFmtId="0" fontId="8" fillId="0" borderId="0" applyAlignment="0" applyBorder="0" applyFill="0" applyNumberFormat="0" applyProtection="0">
      <alignment vertical="center"/>
    </xf>
    <xf numFmtId="0" fontId="9" fillId="0" borderId="0" applyAlignment="0" applyBorder="0" applyFill="0" applyNumberFormat="0" applyProtection="0">
      <alignment vertical="center"/>
    </xf>
    <xf numFmtId="0" fontId="10" fillId="0" borderId="27" applyAlignment="0" applyFill="0" applyNumberFormat="0" applyProtection="0">
      <alignment vertical="center"/>
    </xf>
    <xf numFmtId="0" fontId="11" fillId="0" borderId="28" applyAlignment="0" applyFill="0" applyNumberFormat="0" applyProtection="0">
      <alignment vertical="center"/>
    </xf>
    <xf numFmtId="0" fontId="12" fillId="0" borderId="29" applyAlignment="0" applyFill="0" applyNumberFormat="0" applyProtection="0">
      <alignment vertical="center"/>
    </xf>
    <xf numFmtId="0" fontId="12" fillId="0" borderId="0" applyAlignment="0" applyBorder="0" applyFill="0" applyNumberFormat="0" applyProtection="0">
      <alignment vertical="center"/>
    </xf>
    <xf numFmtId="0" fontId="13" fillId="8" borderId="30" applyAlignment="0" applyNumberFormat="0" applyProtection="0">
      <alignment vertical="center"/>
    </xf>
    <xf numFmtId="0" fontId="14" fillId="9" borderId="31" applyAlignment="0" applyNumberFormat="0" applyProtection="0">
      <alignment vertical="center"/>
    </xf>
    <xf numFmtId="0" fontId="15" fillId="9" borderId="30" applyAlignment="0" applyNumberFormat="0" applyProtection="0">
      <alignment vertical="center"/>
    </xf>
    <xf numFmtId="0" fontId="16" fillId="10" borderId="32" applyAlignment="0" applyNumberFormat="0" applyProtection="0">
      <alignment vertical="center"/>
    </xf>
    <xf numFmtId="0" fontId="17" fillId="0" borderId="33" applyAlignment="0" applyFill="0" applyNumberFormat="0" applyProtection="0">
      <alignment vertical="center"/>
    </xf>
    <xf numFmtId="0" fontId="18" fillId="0" borderId="34" applyAlignment="0" applyFill="0" applyNumberFormat="0" applyProtection="0">
      <alignment vertical="center"/>
    </xf>
    <xf numFmtId="0" fontId="19" fillId="11" borderId="0" applyAlignment="0" applyBorder="0" applyNumberFormat="0" applyProtection="0">
      <alignment vertical="center"/>
    </xf>
    <xf numFmtId="0" fontId="20" fillId="12" borderId="0" applyAlignment="0" applyBorder="0" applyNumberFormat="0" applyProtection="0">
      <alignment vertical="center"/>
    </xf>
    <xf numFmtId="0" fontId="21" fillId="13" borderId="0" applyAlignment="0" applyBorder="0" applyNumberFormat="0" applyProtection="0">
      <alignment vertical="center"/>
    </xf>
    <xf numFmtId="0" fontId="22" fillId="14" borderId="0" applyAlignment="0" applyBorder="0" applyNumberFormat="0" applyProtection="0">
      <alignment vertical="center"/>
    </xf>
    <xf numFmtId="0" fontId="2" fillId="15" borderId="0" applyAlignment="0" applyBorder="0" applyNumberFormat="0" applyProtection="0">
      <alignment vertical="center"/>
    </xf>
    <xf numFmtId="0" fontId="2" fillId="16" borderId="0" applyAlignment="0" applyBorder="0" applyNumberFormat="0" applyProtection="0">
      <alignment vertical="center"/>
    </xf>
    <xf numFmtId="0" fontId="22" fillId="17" borderId="0" applyAlignment="0" applyBorder="0" applyNumberFormat="0" applyProtection="0">
      <alignment vertical="center"/>
    </xf>
    <xf numFmtId="0" fontId="22" fillId="18" borderId="0" applyAlignment="0" applyBorder="0" applyNumberFormat="0" applyProtection="0">
      <alignment vertical="center"/>
    </xf>
    <xf numFmtId="0" fontId="2" fillId="19" borderId="0" applyAlignment="0" applyBorder="0" applyNumberFormat="0" applyProtection="0">
      <alignment vertical="center"/>
    </xf>
    <xf numFmtId="0" fontId="2" fillId="20" borderId="0" applyAlignment="0" applyBorder="0" applyNumberFormat="0" applyProtection="0">
      <alignment vertical="center"/>
    </xf>
    <xf numFmtId="0" fontId="22" fillId="21" borderId="0" applyAlignment="0" applyBorder="0" applyNumberFormat="0" applyProtection="0">
      <alignment vertical="center"/>
    </xf>
    <xf numFmtId="0" fontId="22" fillId="22" borderId="0" applyAlignment="0" applyBorder="0" applyNumberFormat="0" applyProtection="0">
      <alignment vertical="center"/>
    </xf>
    <xf numFmtId="0" fontId="2" fillId="23" borderId="0" applyAlignment="0" applyBorder="0" applyNumberFormat="0" applyProtection="0">
      <alignment vertical="center"/>
    </xf>
    <xf numFmtId="0" fontId="2" fillId="24" borderId="0" applyAlignment="0" applyBorder="0" applyNumberFormat="0" applyProtection="0">
      <alignment vertical="center"/>
    </xf>
    <xf numFmtId="0" fontId="22" fillId="25" borderId="0" applyAlignment="0" applyBorder="0" applyNumberFormat="0" applyProtection="0">
      <alignment vertical="center"/>
    </xf>
    <xf numFmtId="0" fontId="22" fillId="26" borderId="0" applyAlignment="0" applyBorder="0" applyNumberFormat="0" applyProtection="0">
      <alignment vertical="center"/>
    </xf>
    <xf numFmtId="0" fontId="2" fillId="27" borderId="0" applyAlignment="0" applyBorder="0" applyNumberFormat="0" applyProtection="0">
      <alignment vertical="center"/>
    </xf>
    <xf numFmtId="0" fontId="2" fillId="28" borderId="0" applyAlignment="0" applyBorder="0" applyNumberFormat="0" applyProtection="0">
      <alignment vertical="center"/>
    </xf>
    <xf numFmtId="0" fontId="22" fillId="29" borderId="0" applyAlignment="0" applyBorder="0" applyNumberFormat="0" applyProtection="0">
      <alignment vertical="center"/>
    </xf>
    <xf numFmtId="0" fontId="22" fillId="30" borderId="0" applyAlignment="0" applyBorder="0" applyNumberFormat="0" applyProtection="0">
      <alignment vertical="center"/>
    </xf>
    <xf numFmtId="0" fontId="2" fillId="31" borderId="0" applyAlignment="0" applyBorder="0" applyNumberFormat="0" applyProtection="0">
      <alignment vertical="center"/>
    </xf>
    <xf numFmtId="0" fontId="2" fillId="32" borderId="0" applyAlignment="0" applyBorder="0" applyNumberFormat="0" applyProtection="0">
      <alignment vertical="center"/>
    </xf>
    <xf numFmtId="0" fontId="22" fillId="33" borderId="0" applyAlignment="0" applyBorder="0" applyNumberFormat="0" applyProtection="0">
      <alignment vertical="center"/>
    </xf>
    <xf numFmtId="0" fontId="22" fillId="34" borderId="0" applyAlignment="0" applyBorder="0" applyNumberFormat="0" applyProtection="0">
      <alignment vertical="center"/>
    </xf>
    <xf numFmtId="0" fontId="2" fillId="35" borderId="0" applyAlignment="0" applyBorder="0" applyNumberFormat="0" applyProtection="0">
      <alignment vertical="center"/>
    </xf>
    <xf numFmtId="0" fontId="2" fillId="36" borderId="0" applyAlignment="0" applyBorder="0" applyNumberFormat="0" applyProtection="0">
      <alignment vertical="center"/>
    </xf>
    <xf numFmtId="0" fontId="22" fillId="37" borderId="0" applyAlignment="0" applyBorder="0" applyNumberFormat="0" applyProtection="0">
      <alignment vertical="center"/>
    </xf>
    <xf numFmtId="0" fontId="23" fillId="0" borderId="0" applyAlignment="0" applyBorder="0" applyFill="0" applyNumberFormat="0" applyProtection="0">
      <alignment vertical="center"/>
    </xf>
  </cellStyleXfs>
  <cellXfs count="105">
    <xf numFmtId="0" fontId="0" fillId="0" borderId="0" xfId="0">
      <alignment vertical="center"/>
    </xf>
    <xf numFmtId="0" fontId="3" fillId="0" borderId="2" xfId="0" applyBorder="1" applyAlignment="1">
      <alignment horizontal="center" vertical="center" shrinkToFit="1"/>
    </xf>
    <xf numFmtId="0" fontId="3" fillId="0" borderId="1" xfId="0" applyBorder="1" applyAlignment="1">
      <alignment horizontal="center" vertical="center" shrinkToFit="1"/>
    </xf>
    <xf numFmtId="0" fontId="3" fillId="0" borderId="3" xfId="0" applyBorder="1" applyAlignment="1">
      <alignment horizontal="center" vertical="center" shrinkToFit="1"/>
    </xf>
    <xf numFmtId="0" fontId="3" fillId="3" borderId="2" xfId="0" applyFill="1" applyBorder="1" applyAlignment="1">
      <alignment horizontal="center" vertical="center" shrinkToFit="1"/>
    </xf>
    <xf numFmtId="0" fontId="3" fillId="3" borderId="1" xfId="0" applyFill="1" applyBorder="1" applyAlignment="1">
      <alignment horizontal="center" vertical="center" shrinkToFit="1"/>
    </xf>
    <xf numFmtId="0" fontId="6" fillId="0" borderId="0" xfId="0">
      <alignment vertical="center"/>
    </xf>
    <xf numFmtId="0" fontId="7" fillId="0" borderId="0" xfId="0">
      <alignment vertical="center"/>
    </xf>
    <xf numFmtId="0" fontId="7" fillId="4" borderId="4" xfId="0" applyFill="1" applyBorder="1" applyAlignment="1">
      <alignment horizontal="center" vertical="center"/>
    </xf>
    <xf numFmtId="0" fontId="3" fillId="3" borderId="2" xfId="3" applyFill="1" applyBorder="1" applyAlignment="1">
      <alignment horizontal="center" vertical="center" shrinkToFit="1"/>
    </xf>
    <xf numFmtId="0" fontId="3" fillId="3" borderId="1" xfId="3" applyFill="1" applyBorder="1" applyAlignment="1">
      <alignment horizontal="center" vertical="center" shrinkToFit="1"/>
    </xf>
    <xf numFmtId="0" fontId="3" fillId="3" borderId="3" xfId="3" applyFill="1" applyBorder="1" applyAlignment="1">
      <alignment horizontal="center" vertical="center" shrinkToFit="1"/>
    </xf>
    <xf numFmtId="0" fontId="3" fillId="0" borderId="1" xfId="2" applyBorder="1" applyAlignment="1">
      <alignment horizontal="center" vertical="center" shrinkToFit="1"/>
    </xf>
    <xf numFmtId="0" fontId="3" fillId="0" borderId="9" xfId="0" applyBorder="1" applyAlignment="1">
      <alignment horizontal="center" vertical="center" shrinkToFit="1"/>
    </xf>
    <xf numFmtId="41" fontId="3" fillId="3" borderId="8" xfId="1" applyFill="1" applyBorder="1" applyAlignment="1">
      <alignment horizontal="center" vertical="center" shrinkToFit="1"/>
    </xf>
    <xf numFmtId="41" fontId="3" fillId="3" borderId="10" xfId="1" applyFill="1" applyBorder="1" applyAlignment="1">
      <alignment horizontal="center" vertical="center" shrinkToFit="1"/>
    </xf>
    <xf numFmtId="0" fontId="3" fillId="0" borderId="11" xfId="0" applyBorder="1" applyAlignment="1">
      <alignment horizontal="center" vertical="center" shrinkToFit="1"/>
    </xf>
    <xf numFmtId="0" fontId="3" fillId="0" borderId="12" xfId="0" applyBorder="1" applyAlignment="1">
      <alignment horizontal="center" vertical="center" shrinkToFit="1"/>
    </xf>
    <xf numFmtId="0" fontId="3" fillId="5" borderId="8" xfId="0" applyFill="1" applyBorder="1" applyAlignment="1">
      <alignment horizontal="center" vertical="center" shrinkToFit="1"/>
    </xf>
    <xf numFmtId="0" fontId="3" fillId="3" borderId="9" xfId="3" applyFill="1" applyBorder="1" applyAlignment="1">
      <alignment horizontal="center" vertical="center" shrinkToFit="1"/>
    </xf>
    <xf numFmtId="0" fontId="3" fillId="5" borderId="10" xfId="0" applyFill="1" applyBorder="1" applyAlignment="1">
      <alignment horizontal="center" vertical="center" shrinkToFit="1"/>
    </xf>
    <xf numFmtId="0" fontId="3" fillId="3" borderId="11" xfId="3" applyFill="1" applyBorder="1" applyAlignment="1">
      <alignment horizontal="center" vertical="center" shrinkToFit="1"/>
    </xf>
    <xf numFmtId="0" fontId="3" fillId="3" borderId="12" xfId="3" applyFill="1" applyBorder="1" applyAlignment="1">
      <alignment horizontal="center" vertical="center" shrinkToFit="1"/>
    </xf>
    <xf numFmtId="0" fontId="3" fillId="0" borderId="17" xfId="0" applyBorder="1" applyAlignment="1">
      <alignment horizontal="center" vertical="center" shrinkToFit="1"/>
    </xf>
    <xf numFmtId="0" fontId="3" fillId="5" borderId="16" xfId="0" applyFill="1" applyBorder="1" applyAlignment="1">
      <alignment horizontal="center" vertical="center" shrinkToFit="1"/>
    </xf>
    <xf numFmtId="41" fontId="3" fillId="2" borderId="5" xfId="1" applyFill="1" applyBorder="1" applyAlignment="1">
      <alignment horizontal="center" vertical="center" shrinkToFit="1"/>
    </xf>
    <xf numFmtId="0" fontId="3" fillId="2" borderId="6" xfId="2" applyFill="1" applyBorder="1" applyAlignment="1">
      <alignment horizontal="center" vertical="center" shrinkToFit="1"/>
    </xf>
    <xf numFmtId="0" fontId="3" fillId="2" borderId="6" xfId="0" applyFill="1" applyBorder="1" applyAlignment="1">
      <alignment horizontal="center" vertical="center" shrinkToFit="1"/>
    </xf>
    <xf numFmtId="49" fontId="3" fillId="2" borderId="6" xfId="0" applyNumberFormat="1" applyFill="1" applyBorder="1" applyAlignment="1">
      <alignment horizontal="center" vertical="center" shrinkToFit="1"/>
    </xf>
    <xf numFmtId="0" fontId="3" fillId="2" borderId="7" xfId="0" applyFill="1" applyBorder="1" applyAlignment="1">
      <alignment horizontal="center" vertical="center" shrinkToFit="1"/>
    </xf>
    <xf numFmtId="0" fontId="3" fillId="2" borderId="5" xfId="0" applyFill="1" applyBorder="1" applyAlignment="1">
      <alignment horizontal="center" vertical="center" shrinkToFit="1"/>
    </xf>
    <xf numFmtId="0" fontId="3" fillId="2" borderId="6" xfId="3" applyFill="1" applyBorder="1" applyAlignment="1">
      <alignment horizontal="center" vertical="center" shrinkToFit="1"/>
    </xf>
    <xf numFmtId="0" fontId="3" fillId="2" borderId="7" xfId="3" applyFill="1" applyBorder="1" applyAlignment="1">
      <alignment horizontal="center" vertical="center" shrinkToFit="1"/>
    </xf>
    <xf numFmtId="41" fontId="3" fillId="2" borderId="10" xfId="1" applyFill="1" applyBorder="1" applyAlignment="1">
      <alignment horizontal="center" vertical="center" shrinkToFit="1"/>
    </xf>
    <xf numFmtId="0" fontId="3" fillId="2" borderId="11" xfId="2" applyFill="1" applyBorder="1" applyAlignment="1">
      <alignment horizontal="center" vertical="center" shrinkToFit="1"/>
    </xf>
    <xf numFmtId="0" fontId="3" fillId="2" borderId="11" xfId="0" applyFill="1" applyBorder="1" applyAlignment="1">
      <alignment horizontal="center" vertical="center" shrinkToFit="1"/>
    </xf>
    <xf numFmtId="49" fontId="3" fillId="2" borderId="11" xfId="0" applyNumberFormat="1" applyFill="1" applyBorder="1" applyAlignment="1">
      <alignment horizontal="center" vertical="center" shrinkToFit="1"/>
    </xf>
    <xf numFmtId="0" fontId="3" fillId="2" borderId="12" xfId="0" applyFill="1" applyBorder="1" applyAlignment="1">
      <alignment horizontal="center" vertical="center" shrinkToFit="1"/>
    </xf>
    <xf numFmtId="0" fontId="3" fillId="2" borderId="10" xfId="0" applyFill="1" applyBorder="1" applyAlignment="1">
      <alignment horizontal="center" vertical="center" shrinkToFit="1"/>
    </xf>
    <xf numFmtId="0" fontId="3" fillId="2" borderId="11" xfId="3" applyFill="1" applyBorder="1" applyAlignment="1">
      <alignment horizontal="center" vertical="center" shrinkToFit="1"/>
    </xf>
    <xf numFmtId="0" fontId="3" fillId="2" borderId="12" xfId="3" applyFill="1" applyBorder="1" applyAlignment="1">
      <alignment horizontal="center" vertical="center" shrinkToFit="1"/>
    </xf>
    <xf numFmtId="41" fontId="3" fillId="3" borderId="18" xfId="1" applyFill="1" applyBorder="1" applyAlignment="1">
      <alignment horizontal="center" vertical="center" shrinkToFit="1"/>
    </xf>
    <xf numFmtId="0" fontId="3" fillId="0" borderId="19" xfId="2" applyBorder="1" applyAlignment="1">
      <alignment horizontal="center" vertical="center" shrinkToFit="1"/>
    </xf>
    <xf numFmtId="0" fontId="3" fillId="3" borderId="19" xfId="0" applyFill="1" applyBorder="1" applyAlignment="1">
      <alignment horizontal="center" vertical="center" shrinkToFit="1"/>
    </xf>
    <xf numFmtId="0" fontId="3" fillId="0" borderId="19" xfId="0" applyBorder="1" applyAlignment="1">
      <alignment horizontal="center" vertical="center" shrinkToFit="1"/>
    </xf>
    <xf numFmtId="0" fontId="3" fillId="0" borderId="20" xfId="0" applyBorder="1" applyAlignment="1">
      <alignment horizontal="center" vertical="center" shrinkToFit="1"/>
    </xf>
    <xf numFmtId="0" fontId="3" fillId="5" borderId="18" xfId="0" applyFill="1" applyBorder="1" applyAlignment="1">
      <alignment horizontal="center" vertical="center" shrinkToFit="1"/>
    </xf>
    <xf numFmtId="0" fontId="3" fillId="3" borderId="19" xfId="3" applyFill="1" applyBorder="1" applyAlignment="1">
      <alignment horizontal="center" vertical="center" shrinkToFit="1"/>
    </xf>
    <xf numFmtId="0" fontId="3" fillId="3" borderId="20" xfId="3" applyFill="1" applyBorder="1" applyAlignment="1">
      <alignment horizontal="center" vertical="center" shrinkToFit="1"/>
    </xf>
    <xf numFmtId="0" fontId="3" fillId="0" borderId="22" xfId="0" applyBorder="1" applyAlignment="1">
      <alignment horizontal="center" vertical="center" shrinkToFit="1"/>
    </xf>
    <xf numFmtId="0" fontId="3" fillId="5" borderId="21" xfId="0" applyFill="1" applyBorder="1" applyAlignment="1">
      <alignment horizontal="center" vertical="center" shrinkToFit="1"/>
    </xf>
    <xf numFmtId="0" fontId="3" fillId="3" borderId="22" xfId="3" applyFill="1" applyBorder="1" applyAlignment="1">
      <alignment horizontal="center" vertical="center" shrinkToFit="1"/>
    </xf>
    <xf numFmtId="41" fontId="3" fillId="3" borderId="21" xfId="1" applyFill="1" applyBorder="1" applyAlignment="1">
      <alignment horizontal="center" vertical="center" shrinkToFit="1"/>
    </xf>
    <xf numFmtId="0" fontId="3" fillId="0" borderId="3" xfId="2" applyBorder="1" applyAlignment="1">
      <alignment horizontal="center" vertical="center" shrinkToFit="1"/>
    </xf>
    <xf numFmtId="41" fontId="3" fillId="3" borderId="16" xfId="1" applyFill="1" applyBorder="1" applyAlignment="1">
      <alignment horizontal="center" vertical="center" shrinkToFit="1"/>
    </xf>
    <xf numFmtId="0" fontId="3" fillId="0" borderId="2" xfId="2" applyBorder="1" applyAlignment="1">
      <alignment horizontal="center" vertical="center" shrinkToFit="1"/>
    </xf>
    <xf numFmtId="0" fontId="3" fillId="3" borderId="17" xfId="3" applyFill="1" applyBorder="1" applyAlignment="1">
      <alignment horizontal="center" vertical="center" shrinkToFit="1"/>
    </xf>
    <xf numFmtId="41" fontId="3" fillId="3" borderId="23" xfId="1" applyFill="1" applyBorder="1" applyAlignment="1">
      <alignment horizontal="center" vertical="center" shrinkToFit="1"/>
    </xf>
    <xf numFmtId="0" fontId="3" fillId="0" borderId="24" xfId="2" applyBorder="1" applyAlignment="1">
      <alignment horizontal="center" vertical="center" shrinkToFit="1"/>
    </xf>
    <xf numFmtId="0" fontId="3" fillId="3" borderId="24" xfId="0" applyFill="1" applyBorder="1" applyAlignment="1">
      <alignment horizontal="center" vertical="center" shrinkToFit="1"/>
    </xf>
    <xf numFmtId="0" fontId="3" fillId="0" borderId="24" xfId="0" applyBorder="1" applyAlignment="1">
      <alignment horizontal="center" vertical="center" shrinkToFit="1"/>
    </xf>
    <xf numFmtId="0" fontId="3" fillId="0" borderId="25" xfId="0" applyBorder="1" applyAlignment="1">
      <alignment horizontal="center" vertical="center" shrinkToFit="1"/>
    </xf>
    <xf numFmtId="0" fontId="3" fillId="5" borderId="23" xfId="0" applyFill="1" applyBorder="1" applyAlignment="1">
      <alignment horizontal="center" vertical="center" shrinkToFit="1"/>
    </xf>
    <xf numFmtId="0" fontId="3" fillId="3" borderId="24" xfId="3" applyFill="1" applyBorder="1" applyAlignment="1">
      <alignment horizontal="center" vertical="center" shrinkToFit="1"/>
    </xf>
    <xf numFmtId="0" fontId="3" fillId="3" borderId="25" xfId="3" applyFill="1" applyBorder="1" applyAlignment="1">
      <alignment horizontal="center" vertical="center" shrinkToFit="1"/>
    </xf>
    <xf numFmtId="49" fontId="3" fillId="0" borderId="24" xfId="0" applyNumberFormat="1" applyBorder="1" applyAlignment="1">
      <alignment horizontal="center" vertical="center" shrinkToFit="1"/>
    </xf>
    <xf numFmtId="41" fontId="3" fillId="3" borderId="5" xfId="1" applyFill="1" applyBorder="1" applyAlignment="1">
      <alignment horizontal="center" vertical="center" shrinkToFit="1"/>
    </xf>
    <xf numFmtId="0" fontId="3" fillId="0" borderId="6" xfId="2" applyBorder="1" applyAlignment="1">
      <alignment horizontal="center" vertical="center" shrinkToFit="1"/>
    </xf>
    <xf numFmtId="0" fontId="3" fillId="0" borderId="6" xfId="0" applyBorder="1" applyAlignment="1">
      <alignment horizontal="center" vertical="center" shrinkToFit="1"/>
    </xf>
    <xf numFmtId="0" fontId="3" fillId="0" borderId="7" xfId="0" applyBorder="1" applyAlignment="1">
      <alignment horizontal="center" vertical="center" shrinkToFit="1"/>
    </xf>
    <xf numFmtId="0" fontId="3" fillId="5" borderId="5" xfId="0" applyFill="1" applyBorder="1" applyAlignment="1">
      <alignment horizontal="center" vertical="center" shrinkToFit="1"/>
    </xf>
    <xf numFmtId="0" fontId="3" fillId="3" borderId="6" xfId="3" applyFill="1" applyBorder="1" applyAlignment="1">
      <alignment horizontal="center" vertical="center" shrinkToFit="1"/>
    </xf>
    <xf numFmtId="0" fontId="3" fillId="3" borderId="7" xfId="3" applyFill="1" applyBorder="1" applyAlignment="1">
      <alignment horizontal="center" vertical="center" shrinkToFit="1"/>
    </xf>
    <xf numFmtId="0" fontId="3" fillId="0" borderId="11" xfId="2" applyBorder="1" applyAlignment="1">
      <alignment horizontal="center" vertical="center" shrinkToFit="1"/>
    </xf>
    <xf numFmtId="0" fontId="1" fillId="6" borderId="13" xfId="0" applyFill="1" applyBorder="1" applyAlignment="1">
      <alignment horizontal="center" vertical="center"/>
    </xf>
    <xf numFmtId="0" fontId="1" fillId="6" borderId="14" xfId="0" applyFill="1" applyBorder="1" applyAlignment="1">
      <alignment horizontal="center" vertical="center"/>
    </xf>
    <xf numFmtId="0" fontId="1" fillId="6" borderId="15" xfId="0" applyFill="1" applyBorder="1" applyAlignment="1">
      <alignment horizontal="center" vertical="center"/>
    </xf>
    <xf numFmtId="0" fontId="3" fillId="0" borderId="20" xfId="0" applyBorder="1" applyAlignment="1">
      <alignment horizontal="center" vertical="center" wrapText="1" shrinkToFit="1"/>
    </xf>
    <xf numFmtId="0" fontId="0" fillId="0" borderId="35" xfId="0" applyBorder="1">
      <alignment vertical="center"/>
    </xf>
    <xf numFmtId="0" fontId="1" fillId="6" borderId="36" xfId="0" applyFill="1" applyBorder="1" applyAlignment="1">
      <alignment horizontal="center" vertical="center"/>
    </xf>
    <xf numFmtId="0" fontId="3" fillId="2" borderId="37" xfId="3" applyFill="1" applyBorder="1" applyAlignment="1">
      <alignment horizontal="center" vertical="center" shrinkToFit="1"/>
    </xf>
    <xf numFmtId="0" fontId="0" fillId="38" borderId="35" xfId="0" applyFill="1" applyBorder="1">
      <alignment vertical="center"/>
    </xf>
    <xf numFmtId="0" fontId="0" fillId="39" borderId="35" xfId="0" applyFill="1" applyBorder="1">
      <alignment vertical="center"/>
    </xf>
    <xf numFmtId="0" fontId="0" fillId="39" borderId="35" xfId="0" applyFill="1" applyBorder="1" applyAlignment="1">
      <alignment horizontal="center" vertical="center"/>
    </xf>
    <xf numFmtId="0" fontId="3" fillId="3" borderId="35" xfId="3" applyFill="1" applyBorder="1" applyAlignment="1">
      <alignment horizontal="center" vertical="center" shrinkToFit="1"/>
    </xf>
    <xf numFmtId="0" fontId="3" fillId="2" borderId="38" xfId="3" applyFill="1" applyBorder="1" applyAlignment="1">
      <alignment horizontal="center" vertical="center" shrinkToFit="1"/>
    </xf>
    <xf numFmtId="0" fontId="3" fillId="3" borderId="39" xfId="3" applyFill="1" applyBorder="1" applyAlignment="1">
      <alignment horizontal="center" vertical="center" shrinkToFit="1"/>
    </xf>
    <xf numFmtId="0" fontId="3" fillId="3" borderId="17" xfId="3" applyFill="1" applyBorder="1" applyAlignment="1">
      <alignment vertical="center" shrinkToFit="1"/>
    </xf>
    <xf numFmtId="0" fontId="3" fillId="3" borderId="9" xfId="3" applyFill="1" applyBorder="1" applyAlignment="1">
      <alignment vertical="center" shrinkToFit="1"/>
    </xf>
    <xf numFmtId="0" fontId="3" fillId="3" borderId="40" xfId="3" applyFill="1" applyBorder="1" applyAlignment="1">
      <alignment horizontal="center" vertical="center" shrinkToFit="1"/>
    </xf>
    <xf numFmtId="0" fontId="3" fillId="3" borderId="41" xfId="3" applyFill="1" applyBorder="1" applyAlignment="1">
      <alignment horizontal="center" vertical="center" shrinkToFit="1"/>
    </xf>
    <xf numFmtId="0" fontId="3" fillId="3" borderId="42" xfId="3" applyFill="1" applyBorder="1" applyAlignment="1">
      <alignment horizontal="center" vertical="center" shrinkToFit="1"/>
    </xf>
    <xf numFmtId="0" fontId="3" fillId="3" borderId="43" xfId="3" applyFill="1" applyBorder="1" applyAlignment="1">
      <alignment horizontal="center" vertical="center" shrinkToFit="1"/>
    </xf>
    <xf numFmtId="0" fontId="3" fillId="3" borderId="17" xfId="3" applyFill="1" applyBorder="1" applyAlignment="1">
      <alignment horizontal="center" vertical="center" wrapText="1" shrinkToFit="1"/>
    </xf>
    <xf numFmtId="41" fontId="3" fillId="3" borderId="44" xfId="1" applyFill="1" applyBorder="1" applyAlignment="1">
      <alignment horizontal="center" vertical="center" shrinkToFit="1"/>
    </xf>
    <xf numFmtId="0" fontId="3" fillId="0" borderId="45" xfId="0" applyBorder="1" applyAlignment="1">
      <alignment horizontal="center" vertical="center" shrinkToFit="1"/>
    </xf>
    <xf numFmtId="0" fontId="3" fillId="0" borderId="46" xfId="0" applyBorder="1" applyAlignment="1">
      <alignment horizontal="center" vertical="center" shrinkToFit="1"/>
    </xf>
    <xf numFmtId="0" fontId="3" fillId="5" borderId="47" xfId="0" applyFill="1" applyBorder="1" applyAlignment="1">
      <alignment horizontal="center" vertical="center" shrinkToFit="1"/>
    </xf>
    <xf numFmtId="0" fontId="3" fillId="3" borderId="45" xfId="3" applyFill="1" applyBorder="1" applyAlignment="1">
      <alignment horizontal="center" vertical="center" shrinkToFit="1"/>
    </xf>
    <xf numFmtId="0" fontId="3" fillId="3" borderId="46" xfId="3" applyFill="1" applyBorder="1" applyAlignment="1">
      <alignment horizontal="center" vertical="center" shrinkToFit="1"/>
    </xf>
    <xf numFmtId="0" fontId="3" fillId="3" borderId="2" xfId="3" applyFill="1" applyBorder="1" applyAlignment="1">
      <alignment horizontal="center" vertical="center" wrapText="1" shrinkToFit="1"/>
    </xf>
    <xf numFmtId="0" fontId="3" fillId="0" borderId="9" xfId="0" applyBorder="1" applyAlignment="1">
      <alignment horizontal="center" vertical="center" wrapText="1" shrinkToFit="1"/>
    </xf>
    <xf numFmtId="0" fontId="3" fillId="3" borderId="19" xfId="3" applyFill="1" applyBorder="1" applyAlignment="1">
      <alignment horizontal="center" vertical="center" wrapText="1" shrinkToFit="1"/>
    </xf>
    <xf numFmtId="0" fontId="3" fillId="3" borderId="24" xfId="3" applyFill="1" applyBorder="1" applyAlignment="1">
      <alignment horizontal="center" vertical="center" wrapText="1" shrinkToFit="1"/>
    </xf>
    <xf numFmtId="0" fontId="3" fillId="3" borderId="6" xfId="3" applyFill="1" applyBorder="1" applyAlignment="1">
      <alignment horizontal="center" vertical="center" wrapText="1" shrinkToFit="1"/>
    </xf>
  </cellXfs>
  <cellStyles count="51">
    <cellStyle name="20% - 강조색1" xfId="27" builtinId="30"/>
    <cellStyle name="20% - 강조색2" xfId="31" builtinId="34"/>
    <cellStyle name="20% - 강조색3" xfId="35" builtinId="38"/>
    <cellStyle name="20% - 강조색4" xfId="39" builtinId="42"/>
    <cellStyle name="20% - 강조색5" xfId="43" builtinId="46"/>
    <cellStyle name="20% - 강조색6" xfId="47" builtinId="50"/>
    <cellStyle name="40% - 강조색1" xfId="28" builtinId="31"/>
    <cellStyle name="40% - 강조색2" xfId="32" builtinId="35"/>
    <cellStyle name="40% - 강조색3" xfId="36" builtinId="39"/>
    <cellStyle name="40% - 강조색4" xfId="40" builtinId="43"/>
    <cellStyle name="40% - 강조색5" xfId="44" builtinId="47"/>
    <cellStyle name="40% - 강조색6" xfId="48" builtinId="51"/>
    <cellStyle name="60% - 강조색1" xfId="29" builtinId="32"/>
    <cellStyle name="60% - 강조색2" xfId="33" builtinId="36"/>
    <cellStyle name="60% - 강조색3" xfId="37" builtinId="40"/>
    <cellStyle name="60% - 강조색4" xfId="41" builtinId="44"/>
    <cellStyle name="60% - 강조색5" xfId="45" builtinId="48"/>
    <cellStyle name="60% - 강조색6" xfId="49" builtinId="52"/>
    <cellStyle name="강조색1" xfId="26" builtinId="29"/>
    <cellStyle name="강조색2" xfId="30" builtinId="33"/>
    <cellStyle name="강조색3" xfId="34" builtinId="37"/>
    <cellStyle name="강조색4" xfId="38" builtinId="41"/>
    <cellStyle name="강조색5" xfId="42" builtinId="45"/>
    <cellStyle name="강조색6" xfId="46" builtinId="49"/>
    <cellStyle name="경고문" xfId="11" builtinId="11"/>
    <cellStyle name="계산" xfId="19" builtinId="22"/>
    <cellStyle name="나쁨" xfId="24" builtinId="27"/>
    <cellStyle name="메모" xfId="10" builtinId="10"/>
    <cellStyle name="백분율" xfId="8" builtinId="5"/>
    <cellStyle name="보통" xfId="25" builtinId="28"/>
    <cellStyle name="설명텍스트" xfId="50" builtinId="53"/>
    <cellStyle name="셀 확인" xfId="20" builtinId="23"/>
    <cellStyle name="쉼표" xfId="6" builtinId="3"/>
    <cellStyle name="쉼표 [0]" xfId="1" builtinId="6"/>
    <cellStyle name="연결된 셀" xfId="21" builtinId="24"/>
    <cellStyle name="열어 본 하이퍼링크" xfId="5" builtinId="9" hidden="1"/>
    <cellStyle name="요약" xfId="22" builtinId="25"/>
    <cellStyle name="입력" xfId="17" builtinId="20"/>
    <cellStyle name="제목" xfId="12" builtinId="15"/>
    <cellStyle name="제목 1" xfId="13" builtinId="16"/>
    <cellStyle name="제목 2" xfId="14" builtinId="17"/>
    <cellStyle name="제목 3" xfId="15" builtinId="18"/>
    <cellStyle name="제목 4" xfId="16" builtinId="19"/>
    <cellStyle name="좋음" xfId="23" builtinId="26"/>
    <cellStyle name="출력" xfId="18" builtinId="21"/>
    <cellStyle name="통화" xfId="7" builtinId="4"/>
    <cellStyle name="통화[0]" xfId="9" builtinId="7"/>
    <cellStyle name="표준" xfId="0" builtinId="0"/>
    <cellStyle name="하이퍼링크" xfId="4" builtinId="8" hidden="1"/>
    <cellStyle name="표준 2 2" xfId="3"/>
    <cellStyle name="표준 3" xfId="2"/>
  </cellStyles>
</styleSheet>
</file>

<file path=xl/_rels/workbook.xml.rels><?xml version="1.0" encoding="UTF-8"?>
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theme" Target="theme/theme1.xml"></Relationship><Relationship Id="rId3" Type="http://schemas.openxmlformats.org/officeDocument/2006/relationships/styles" Target="styles.xml"></Relationship><Relationship Id="rId4" Type="http://schemas.openxmlformats.org/officeDocument/2006/relationships/sharedStrings" Target="sharedStrings.xml"></Relationship></Relationships>
</file>

<file path=xl/drawings/_rels/vmlDrawing1.vml.rels><?xml version="1.0" encoding="UTF-8"?>
<Relationships xmlns="http://schemas.openxmlformats.org/package/2006/relationships"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?>
<Relationships xmlns="http://schemas.openxmlformats.org/package/2006/relationships"><Relationship Id="rId1" Type="http://schemas.openxmlformats.org/officeDocument/2006/relationships/vmlDrawing" Target="../drawings/vmlDrawing1.vml"></Relationship><Relationship Id="rId2" Type="http://schemas.openxmlformats.org/officeDocument/2006/relationships/comments" Target="../comments1.xml"></Relationship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tabSelected="1" zoomScale="110" zoomScaleNormal="110" workbookViewId="0">
      <selection activeCell="A5" sqref="A5"/>
    </sheetView>
  </sheetViews>
  <sheetFormatPr defaultRowHeight="16.500000"/>
  <cols>
    <col min="1" max="1" width="5.13000011" customWidth="1" outlineLevel="0"/>
    <col min="2" max="2" width="6.88000011" customWidth="1" outlineLevel="0"/>
    <col min="3" max="3" width="15.25500011" customWidth="1" outlineLevel="0"/>
    <col min="4" max="4" width="8.88000011" customWidth="1" outlineLevel="0"/>
    <col min="5" max="5" width="12.88000011" customWidth="1" outlineLevel="0"/>
    <col min="6" max="6" width="32.75500107" customWidth="1" outlineLevel="0"/>
    <col min="7" max="7" width="37.63000107" customWidth="1" outlineLevel="0"/>
    <col min="8" max="8" width="6.63000011" customWidth="1" outlineLevel="0"/>
    <col min="9" max="9" width="8.88000011" customWidth="1" outlineLevel="0"/>
    <col min="10" max="10" width="23.75499916" customWidth="1" outlineLevel="0"/>
    <col min="11" max="11" width="13.88000011" customWidth="1" outlineLevel="0"/>
    <col min="12" max="12" width="21.50499916" customWidth="1" outlineLevel="0"/>
    <col min="13" max="14" width="39.38000107" customWidth="1" outlineLevel="0"/>
  </cols>
  <sheetData>
    <row r="1" spans="1:14" ht="45.000000" customHeight="1">
      <c r="A1" s="6" t="s">
        <v>111</v>
      </c>
    </row>
    <row r="2" spans="1:14" ht="18.750000" customHeight="1">
      <c r="A2" s="74" t="s">
        <v>109</v>
      </c>
      <c r="B2" s="75"/>
      <c r="C2" s="75"/>
      <c r="D2" s="75"/>
      <c r="E2" s="75"/>
      <c r="F2" s="75"/>
      <c r="G2" s="76"/>
      <c r="H2" s="74" t="s">
        <v>108</v>
      </c>
      <c r="I2" s="75"/>
      <c r="J2" s="75"/>
      <c r="K2" s="75"/>
      <c r="L2" s="75"/>
      <c r="M2" s="79"/>
      <c r="N2" s="83" t="s">
        <v>118</v>
      </c>
    </row>
    <row r="3" spans="1:14">
      <c r="A3" s="25" t="s">
        <v>0</v>
      </c>
      <c r="B3" s="26" t="s">
        <v>71</v>
      </c>
      <c r="C3" s="26" t="s">
        <v>1</v>
      </c>
      <c r="D3" s="26" t="s">
        <v>48</v>
      </c>
      <c r="E3" s="27" t="s">
        <v>2</v>
      </c>
      <c r="F3" s="28" t="s">
        <v>77</v>
      </c>
      <c r="G3" s="29" t="s">
        <v>3</v>
      </c>
      <c r="H3" s="30" t="s">
        <v>76</v>
      </c>
      <c r="I3" s="31" t="s">
        <v>53</v>
      </c>
      <c r="J3" s="31" t="s">
        <v>54</v>
      </c>
      <c r="K3" s="31" t="s">
        <v>55</v>
      </c>
      <c r="L3" s="31" t="s">
        <v>95</v>
      </c>
      <c r="M3" s="32" t="s">
        <v>56</v>
      </c>
      <c r="N3" s="80" t="s">
        <v>121</v>
      </c>
    </row>
    <row r="4" spans="1:14" ht="17.250000">
      <c r="A4" s="33"/>
      <c r="B4" s="34"/>
      <c r="C4" s="34"/>
      <c r="D4" s="34"/>
      <c r="E4" s="35"/>
      <c r="F4" s="36"/>
      <c r="G4" s="37"/>
      <c r="H4" s="38"/>
      <c r="I4" s="39"/>
      <c r="J4" s="39"/>
      <c r="K4" s="39"/>
      <c r="L4" s="39"/>
      <c r="M4" s="40"/>
      <c r="N4" s="85"/>
    </row>
    <row r="5" spans="1:14" ht="39.950000" customHeight="1">
      <c r="A5" s="41">
        <f>IF(C5=C4,A4,A4+1)</f>
        <v>1</v>
      </c>
      <c r="B5" s="42" t="s">
        <v>72</v>
      </c>
      <c r="C5" s="42" t="s">
        <v>4</v>
      </c>
      <c r="D5" s="43" t="s">
        <v>49</v>
      </c>
      <c r="E5" s="44" t="s">
        <v>6</v>
      </c>
      <c r="F5" s="42" t="s">
        <v>5</v>
      </c>
      <c r="G5" s="77" t="s">
        <v>78</v>
      </c>
      <c r="H5" s="46">
        <v>6</v>
      </c>
      <c r="I5" s="102" t="s">
        <v>103</v>
      </c>
      <c r="J5" s="47" t="s">
        <v>57</v>
      </c>
      <c r="K5" s="47" t="s">
        <v>52</v>
      </c>
      <c r="L5" s="47" t="s">
        <v>96</v>
      </c>
      <c r="M5" s="86" t="s">
        <v>58</v>
      </c>
      <c r="N5" s="84" t="s">
        <v>119</v>
      </c>
    </row>
    <row r="6" spans="1:14" ht="39.950000" customHeight="1">
      <c r="A6" s="57">
        <f>IF(C6=C5,A5,A5+1)</f>
        <v>2</v>
      </c>
      <c r="B6" s="58" t="s">
        <v>72</v>
      </c>
      <c r="C6" s="58" t="s">
        <v>7</v>
      </c>
      <c r="D6" s="59" t="s">
        <v>49</v>
      </c>
      <c r="E6" s="60" t="s">
        <v>9</v>
      </c>
      <c r="F6" s="58" t="s">
        <v>8</v>
      </c>
      <c r="G6" s="61" t="s">
        <v>79</v>
      </c>
      <c r="H6" s="62">
        <v>3</v>
      </c>
      <c r="I6" s="103" t="s">
        <v>103</v>
      </c>
      <c r="J6" s="63" t="s">
        <v>57</v>
      </c>
      <c r="K6" s="63" t="s">
        <v>52</v>
      </c>
      <c r="L6" s="63" t="s">
        <v>96</v>
      </c>
      <c r="M6" s="64" t="s">
        <v>97</v>
      </c>
      <c r="N6" s="84" t="s">
        <v>122</v>
      </c>
    </row>
    <row r="7" spans="1:14" ht="39.950000" customHeight="1">
      <c r="A7" s="41">
        <f>IF(C7=C6,A6,A6+1)</f>
        <v>3</v>
      </c>
      <c r="B7" s="44" t="s">
        <v>73</v>
      </c>
      <c r="C7" s="44" t="s">
        <v>69</v>
      </c>
      <c r="D7" s="44" t="s">
        <v>51</v>
      </c>
      <c r="E7" s="44" t="s">
        <v>68</v>
      </c>
      <c r="F7" s="44" t="s">
        <v>70</v>
      </c>
      <c r="G7" s="45" t="s">
        <v>82</v>
      </c>
      <c r="H7" s="46">
        <v>1</v>
      </c>
      <c r="I7" s="44" t="s">
        <v>94</v>
      </c>
      <c r="J7" s="47" t="s">
        <v>98</v>
      </c>
      <c r="K7" s="44" t="s">
        <v>98</v>
      </c>
      <c r="L7" s="47" t="s">
        <v>67</v>
      </c>
      <c r="M7" s="48" t="s">
        <v>101</v>
      </c>
      <c r="N7" s="84" t="s">
        <v>123</v>
      </c>
    </row>
    <row r="8" spans="1:14" ht="39.950000" customHeight="1">
      <c r="A8" s="57">
        <f>IF(C8=C7,A7,A7+1)</f>
        <v>4</v>
      </c>
      <c r="B8" s="58" t="s">
        <v>74</v>
      </c>
      <c r="C8" s="58" t="s">
        <v>10</v>
      </c>
      <c r="D8" s="60" t="s">
        <v>50</v>
      </c>
      <c r="E8" s="60" t="s">
        <v>11</v>
      </c>
      <c r="F8" s="65" t="s">
        <v>12</v>
      </c>
      <c r="G8" s="61" t="s">
        <v>81</v>
      </c>
      <c r="H8" s="62">
        <v>1</v>
      </c>
      <c r="I8" s="63" t="s">
        <v>94</v>
      </c>
      <c r="J8" s="63" t="s">
        <v>61</v>
      </c>
      <c r="K8" s="63" t="s">
        <v>52</v>
      </c>
      <c r="L8" s="63" t="s">
        <v>67</v>
      </c>
      <c r="M8" s="64" t="s">
        <v>102</v>
      </c>
      <c r="N8" s="64" t="s">
        <v>124</v>
      </c>
    </row>
    <row r="9" spans="1:14" ht="39.950000" customHeight="1">
      <c r="A9" s="54">
        <v>5</v>
      </c>
      <c r="B9" s="55" t="s">
        <v>74</v>
      </c>
      <c r="C9" s="55" t="s">
        <v>13</v>
      </c>
      <c r="D9" s="1" t="s">
        <v>50</v>
      </c>
      <c r="E9" s="1" t="s">
        <v>110</v>
      </c>
      <c r="F9" s="55" t="s">
        <v>14</v>
      </c>
      <c r="G9" s="23" t="s">
        <v>15</v>
      </c>
      <c r="H9" s="24">
        <v>1</v>
      </c>
      <c r="I9" s="100" t="s">
        <v>103</v>
      </c>
      <c r="J9" s="9" t="s">
        <v>61</v>
      </c>
      <c r="K9" s="9" t="s">
        <v>52</v>
      </c>
      <c r="L9" s="9" t="s">
        <v>62</v>
      </c>
      <c r="M9" s="56" t="s">
        <v>63</v>
      </c>
      <c r="N9" s="56" t="s">
        <v>124</v>
      </c>
    </row>
    <row r="10" spans="1:14" ht="39.950000" customHeight="1">
      <c r="A10" s="14"/>
      <c r="B10" s="12"/>
      <c r="C10" s="12"/>
      <c r="D10" s="2"/>
      <c r="E10" s="2" t="s">
        <v>16</v>
      </c>
      <c r="F10" s="12"/>
      <c r="G10" s="13" t="s">
        <v>17</v>
      </c>
      <c r="H10" s="18">
        <v>1</v>
      </c>
      <c r="I10" s="10"/>
      <c r="J10" s="10"/>
      <c r="K10" s="10"/>
      <c r="L10" s="10"/>
      <c r="M10" s="19"/>
      <c r="N10" s="19"/>
    </row>
    <row r="11" spans="1:14" ht="39.950000" customHeight="1">
      <c r="A11" s="52"/>
      <c r="B11" s="53"/>
      <c r="C11" s="53"/>
      <c r="D11" s="3"/>
      <c r="E11" s="3" t="s">
        <v>18</v>
      </c>
      <c r="F11" s="53"/>
      <c r="G11" s="49" t="s">
        <v>19</v>
      </c>
      <c r="H11" s="50">
        <v>1</v>
      </c>
      <c r="I11" s="11"/>
      <c r="J11" s="11"/>
      <c r="K11" s="11"/>
      <c r="L11" s="11"/>
      <c r="M11" s="51"/>
      <c r="N11" s="51"/>
    </row>
    <row r="12" spans="1:14" ht="39.950000" customHeight="1">
      <c r="A12" s="66">
        <v>6</v>
      </c>
      <c r="B12" s="67" t="s">
        <v>74</v>
      </c>
      <c r="C12" s="67" t="s">
        <v>20</v>
      </c>
      <c r="D12" s="68" t="s">
        <v>50</v>
      </c>
      <c r="E12" s="68" t="s">
        <v>22</v>
      </c>
      <c r="F12" s="67" t="s">
        <v>21</v>
      </c>
      <c r="G12" s="69" t="s">
        <v>83</v>
      </c>
      <c r="H12" s="70">
        <v>1</v>
      </c>
      <c r="I12" s="71" t="s">
        <v>67</v>
      </c>
      <c r="J12" s="71" t="s">
        <v>67</v>
      </c>
      <c r="K12" s="104" t="s">
        <v>133</v>
      </c>
      <c r="L12" s="71" t="s">
        <v>59</v>
      </c>
      <c r="M12" s="72" t="s">
        <v>60</v>
      </c>
      <c r="N12" s="72" t="s">
        <v>124</v>
      </c>
    </row>
    <row r="13" spans="1:14" ht="39.950000" customHeight="1">
      <c r="A13" s="15"/>
      <c r="B13" s="73"/>
      <c r="C13" s="73"/>
      <c r="D13" s="16"/>
      <c r="E13" s="16" t="s">
        <v>23</v>
      </c>
      <c r="F13" s="73"/>
      <c r="G13" s="17" t="s">
        <v>80</v>
      </c>
      <c r="H13" s="20">
        <v>1</v>
      </c>
      <c r="I13" s="21"/>
      <c r="J13" s="21"/>
      <c r="K13" s="21"/>
      <c r="L13" s="21"/>
      <c r="M13" s="22"/>
      <c r="N13" s="22"/>
    </row>
    <row r="14" spans="1:14" ht="39.950000" customHeight="1">
      <c r="A14" s="54">
        <v>7</v>
      </c>
      <c r="B14" s="55" t="s">
        <v>74</v>
      </c>
      <c r="C14" s="1" t="s">
        <v>24</v>
      </c>
      <c r="D14" s="1" t="s">
        <v>50</v>
      </c>
      <c r="E14" s="1" t="s">
        <v>27</v>
      </c>
      <c r="F14" s="4" t="s">
        <v>28</v>
      </c>
      <c r="G14" s="23" t="s">
        <v>85</v>
      </c>
      <c r="H14" s="24">
        <v>1</v>
      </c>
      <c r="I14" s="9" t="s">
        <v>67</v>
      </c>
      <c r="J14" s="9" t="s">
        <v>61</v>
      </c>
      <c r="K14" s="9" t="s">
        <v>52</v>
      </c>
      <c r="L14" s="9" t="s">
        <v>66</v>
      </c>
      <c r="M14" s="56" t="s">
        <v>65</v>
      </c>
      <c r="N14" s="89" t="s">
        <v>124</v>
      </c>
    </row>
    <row r="15" spans="1:14" ht="39.950000" customHeight="1">
      <c r="A15" s="14"/>
      <c r="B15" s="12"/>
      <c r="C15" s="2"/>
      <c r="D15" s="2"/>
      <c r="E15" s="2" t="s">
        <v>29</v>
      </c>
      <c r="F15" s="5" t="s">
        <v>30</v>
      </c>
      <c r="G15" s="13" t="s">
        <v>87</v>
      </c>
      <c r="H15" s="18">
        <v>1</v>
      </c>
      <c r="I15" s="10"/>
      <c r="J15" s="10"/>
      <c r="K15" s="10"/>
      <c r="L15" s="10"/>
      <c r="M15" s="19"/>
      <c r="N15" s="90"/>
    </row>
    <row r="16" spans="1:14" ht="39.950000" customHeight="1">
      <c r="A16" s="14"/>
      <c r="B16" s="12"/>
      <c r="C16" s="2"/>
      <c r="D16" s="2"/>
      <c r="E16" s="2" t="s">
        <v>31</v>
      </c>
      <c r="F16" s="5" t="s">
        <v>30</v>
      </c>
      <c r="G16" s="13" t="s">
        <v>84</v>
      </c>
      <c r="H16" s="18">
        <v>1</v>
      </c>
      <c r="I16" s="10"/>
      <c r="J16" s="10"/>
      <c r="K16" s="10"/>
      <c r="L16" s="10"/>
      <c r="M16" s="19"/>
      <c r="N16" s="90"/>
    </row>
    <row r="17" spans="1:14" ht="39.950000" customHeight="1">
      <c r="A17" s="14"/>
      <c r="B17" s="12"/>
      <c r="C17" s="2"/>
      <c r="D17" s="2"/>
      <c r="E17" s="2" t="s">
        <v>32</v>
      </c>
      <c r="F17" s="5" t="s">
        <v>33</v>
      </c>
      <c r="G17" s="13" t="s">
        <v>87</v>
      </c>
      <c r="H17" s="18">
        <v>1</v>
      </c>
      <c r="I17" s="10"/>
      <c r="J17" s="10"/>
      <c r="K17" s="10"/>
      <c r="L17" s="10"/>
      <c r="M17" s="19"/>
      <c r="N17" s="90"/>
    </row>
    <row r="18" spans="1:14" ht="39.950000" customHeight="1">
      <c r="A18" s="14"/>
      <c r="B18" s="12"/>
      <c r="C18" s="2"/>
      <c r="D18" s="2"/>
      <c r="E18" s="2" t="s">
        <v>35</v>
      </c>
      <c r="F18" s="5" t="s">
        <v>36</v>
      </c>
      <c r="G18" s="13" t="s">
        <v>87</v>
      </c>
      <c r="H18" s="18">
        <v>1</v>
      </c>
      <c r="I18" s="10"/>
      <c r="J18" s="10"/>
      <c r="K18" s="10"/>
      <c r="L18" s="10"/>
      <c r="M18" s="19"/>
      <c r="N18" s="90"/>
    </row>
    <row r="19" spans="1:14" ht="53.250000" customHeight="1">
      <c r="A19" s="14"/>
      <c r="B19" s="12"/>
      <c r="C19" s="2"/>
      <c r="D19" s="2"/>
      <c r="E19" s="2" t="s">
        <v>26</v>
      </c>
      <c r="F19" s="12" t="s">
        <v>25</v>
      </c>
      <c r="G19" s="13" t="s">
        <v>106</v>
      </c>
      <c r="H19" s="18">
        <v>1</v>
      </c>
      <c r="I19" s="5"/>
      <c r="J19" s="5"/>
      <c r="K19" s="5"/>
      <c r="L19" s="5"/>
      <c r="M19" s="101" t="s">
        <v>132</v>
      </c>
      <c r="N19" s="91"/>
    </row>
    <row r="20" spans="1:14" ht="39.950000" customHeight="1">
      <c r="A20" s="52"/>
      <c r="B20" s="53"/>
      <c r="C20" s="3"/>
      <c r="D20" s="3"/>
      <c r="E20" s="3" t="s">
        <v>34</v>
      </c>
      <c r="F20" s="53"/>
      <c r="G20" s="49" t="s">
        <v>86</v>
      </c>
      <c r="H20" s="50">
        <v>1</v>
      </c>
      <c r="I20" s="11"/>
      <c r="J20" s="11"/>
      <c r="K20" s="11"/>
      <c r="L20" s="11"/>
      <c r="M20" s="51" t="s">
        <v>64</v>
      </c>
      <c r="N20" s="92"/>
    </row>
    <row r="21" spans="1:14" ht="39.950000" customHeight="1">
      <c r="A21" s="66">
        <v>8</v>
      </c>
      <c r="B21" s="67" t="s">
        <v>74</v>
      </c>
      <c r="C21" s="68" t="s">
        <v>37</v>
      </c>
      <c r="D21" s="68" t="s">
        <v>50</v>
      </c>
      <c r="E21" s="68" t="s">
        <v>38</v>
      </c>
      <c r="F21" s="68" t="s">
        <v>39</v>
      </c>
      <c r="G21" s="69" t="s">
        <v>87</v>
      </c>
      <c r="H21" s="70">
        <v>1</v>
      </c>
      <c r="I21" s="71" t="s">
        <v>67</v>
      </c>
      <c r="J21" s="71" t="s">
        <v>61</v>
      </c>
      <c r="K21" s="71" t="s">
        <v>52</v>
      </c>
      <c r="L21" s="71" t="s">
        <v>62</v>
      </c>
      <c r="M21" s="69" t="s">
        <v>107</v>
      </c>
      <c r="N21" s="69" t="s">
        <v>124</v>
      </c>
    </row>
    <row r="22" spans="1:14" ht="39.950000" customHeight="1">
      <c r="A22" s="15"/>
      <c r="B22" s="73"/>
      <c r="C22" s="16"/>
      <c r="D22" s="16"/>
      <c r="E22" s="16" t="s">
        <v>40</v>
      </c>
      <c r="F22" s="16" t="s">
        <v>41</v>
      </c>
      <c r="G22" s="17" t="s">
        <v>87</v>
      </c>
      <c r="H22" s="20">
        <v>1</v>
      </c>
      <c r="I22" s="21"/>
      <c r="J22" s="21"/>
      <c r="K22" s="21"/>
      <c r="L22" s="21"/>
      <c r="M22" s="17"/>
      <c r="N22" s="17"/>
    </row>
    <row r="23" spans="1:14" ht="39.950000" customHeight="1">
      <c r="A23" s="54">
        <v>9</v>
      </c>
      <c r="B23" s="1" t="s">
        <v>75</v>
      </c>
      <c r="C23" s="1" t="s">
        <v>42</v>
      </c>
      <c r="D23" s="1" t="s">
        <v>51</v>
      </c>
      <c r="E23" s="1" t="s">
        <v>44</v>
      </c>
      <c r="F23" s="1" t="s">
        <v>43</v>
      </c>
      <c r="G23" s="23" t="s">
        <v>90</v>
      </c>
      <c r="H23" s="24">
        <v>2</v>
      </c>
      <c r="I23" s="9" t="s">
        <v>94</v>
      </c>
      <c r="J23" s="9" t="s">
        <v>61</v>
      </c>
      <c r="K23" s="100" t="s">
        <v>100</v>
      </c>
      <c r="L23" s="9" t="s">
        <v>52</v>
      </c>
      <c r="M23" s="93" t="s">
        <v>131</v>
      </c>
      <c r="N23" s="93" t="s">
        <v>125</v>
      </c>
    </row>
    <row r="24" spans="1:14" ht="39.950000" customHeight="1">
      <c r="A24" s="14"/>
      <c r="B24" s="2"/>
      <c r="C24" s="2"/>
      <c r="D24" s="2"/>
      <c r="E24" s="2" t="s">
        <v>92</v>
      </c>
      <c r="F24" s="2"/>
      <c r="G24" s="13" t="s">
        <v>93</v>
      </c>
      <c r="H24" s="18">
        <v>1</v>
      </c>
      <c r="I24" s="10"/>
      <c r="J24" s="10"/>
      <c r="K24" s="10"/>
      <c r="L24" s="10"/>
      <c r="M24" s="19"/>
      <c r="N24" s="19"/>
    </row>
    <row r="25" spans="1:14" ht="39.950000" customHeight="1">
      <c r="A25" s="14"/>
      <c r="B25" s="2"/>
      <c r="C25" s="2"/>
      <c r="D25" s="2"/>
      <c r="E25" s="2" t="s">
        <v>45</v>
      </c>
      <c r="F25" s="2"/>
      <c r="G25" s="13" t="s">
        <v>88</v>
      </c>
      <c r="H25" s="18">
        <v>1</v>
      </c>
      <c r="I25" s="10"/>
      <c r="J25" s="10"/>
      <c r="K25" s="10"/>
      <c r="L25" s="10"/>
      <c r="M25" s="19"/>
      <c r="N25" s="19"/>
    </row>
    <row r="26" spans="1:14" ht="39.950000" customHeight="1">
      <c r="A26" s="14"/>
      <c r="B26" s="2"/>
      <c r="C26" s="2"/>
      <c r="D26" s="2"/>
      <c r="E26" s="2" t="s">
        <v>46</v>
      </c>
      <c r="F26" s="2"/>
      <c r="G26" s="13" t="s">
        <v>91</v>
      </c>
      <c r="H26" s="18">
        <v>1</v>
      </c>
      <c r="I26" s="10"/>
      <c r="J26" s="10"/>
      <c r="K26" s="10"/>
      <c r="L26" s="10"/>
      <c r="M26" s="19"/>
      <c r="N26" s="19"/>
    </row>
    <row r="27" spans="1:14" ht="39.950000" customHeight="1">
      <c r="A27" s="15"/>
      <c r="B27" s="16"/>
      <c r="C27" s="16"/>
      <c r="D27" s="16"/>
      <c r="E27" s="16" t="s">
        <v>47</v>
      </c>
      <c r="F27" s="16"/>
      <c r="G27" s="17" t="s">
        <v>89</v>
      </c>
      <c r="H27" s="20">
        <v>1</v>
      </c>
      <c r="I27" s="21"/>
      <c r="J27" s="21"/>
      <c r="K27" s="21"/>
      <c r="L27" s="21"/>
      <c r="M27" s="22"/>
      <c r="N27" s="22"/>
    </row>
    <row r="28" spans="1:14" ht="39.950000" customHeight="1">
      <c r="A28" s="57">
        <v>10</v>
      </c>
      <c r="B28" s="58" t="s">
        <v>75</v>
      </c>
      <c r="C28" s="58" t="s">
        <v>126</v>
      </c>
      <c r="D28" s="60" t="s">
        <v>51</v>
      </c>
      <c r="E28" s="60" t="s">
        <v>129</v>
      </c>
      <c r="F28" s="65" t="s">
        <v>127</v>
      </c>
      <c r="G28" s="61" t="s">
        <v>130</v>
      </c>
      <c r="H28" s="62">
        <v>1</v>
      </c>
      <c r="I28" s="63" t="s">
        <v>67</v>
      </c>
      <c r="J28" s="63" t="s">
        <v>67</v>
      </c>
      <c r="K28" s="63" t="s">
        <v>52</v>
      </c>
      <c r="L28" s="63" t="s">
        <v>62</v>
      </c>
      <c r="M28" s="64" t="s">
        <v>52</v>
      </c>
      <c r="N28" s="64" t="s">
        <v>134</v>
      </c>
    </row>
    <row r="29" spans="1:14" ht="17.250000">
      <c r="A29" s="7"/>
      <c r="B29" s="7"/>
      <c r="C29" s="7"/>
      <c r="D29" s="7"/>
      <c r="E29" s="7"/>
      <c r="F29" s="7"/>
      <c r="G29" s="7"/>
      <c r="H29" s="8">
        <f>SUM(H5:H28)</f>
        <v>32</v>
      </c>
      <c r="I29" s="7"/>
      <c r="J29" s="7"/>
      <c r="K29" s="7"/>
      <c r="L29" s="7"/>
      <c r="M29" s="7"/>
      <c r="N29" s="7"/>
    </row>
  </sheetData>
  <mergeCells count="70">
    <mergeCell ref="A2:G2"/>
    <mergeCell ref="H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A9:A11"/>
    <mergeCell ref="B9:B11"/>
    <mergeCell ref="C9:C11"/>
    <mergeCell ref="D9:D11"/>
    <mergeCell ref="F9:F11"/>
    <mergeCell ref="I9:I11"/>
    <mergeCell ref="J9:J11"/>
    <mergeCell ref="K9:K11"/>
    <mergeCell ref="L9:L11"/>
    <mergeCell ref="M9:M11"/>
    <mergeCell ref="N9:N11"/>
    <mergeCell ref="A12:A13"/>
    <mergeCell ref="B12:B13"/>
    <mergeCell ref="C12:C13"/>
    <mergeCell ref="D12:D13"/>
    <mergeCell ref="F12:F13"/>
    <mergeCell ref="I12:I13"/>
    <mergeCell ref="J12:J13"/>
    <mergeCell ref="K12:K13"/>
    <mergeCell ref="L12:L13"/>
    <mergeCell ref="M12:M13"/>
    <mergeCell ref="N12:N13"/>
    <mergeCell ref="A14:A20"/>
    <mergeCell ref="B14:B20"/>
    <mergeCell ref="C14:C20"/>
    <mergeCell ref="D14:D20"/>
    <mergeCell ref="I14:I20"/>
    <mergeCell ref="J14:J20"/>
    <mergeCell ref="K14:K20"/>
    <mergeCell ref="L14:L20"/>
    <mergeCell ref="M14:M18"/>
    <mergeCell ref="N14:N20"/>
    <mergeCell ref="F19:F20"/>
    <mergeCell ref="A21:A22"/>
    <mergeCell ref="B21:B22"/>
    <mergeCell ref="C21:C22"/>
    <mergeCell ref="D21:D22"/>
    <mergeCell ref="I21:I22"/>
    <mergeCell ref="J21:J22"/>
    <mergeCell ref="K21:K22"/>
    <mergeCell ref="L21:L22"/>
    <mergeCell ref="M21:M22"/>
    <mergeCell ref="N21:N22"/>
    <mergeCell ref="A23:A27"/>
    <mergeCell ref="B23:B27"/>
    <mergeCell ref="C23:C27"/>
    <mergeCell ref="D23:D27"/>
    <mergeCell ref="F23:F27"/>
    <mergeCell ref="I23:I27"/>
    <mergeCell ref="J23:J27"/>
    <mergeCell ref="K23:K27"/>
    <mergeCell ref="L23:L27"/>
    <mergeCell ref="M23:M27"/>
    <mergeCell ref="N23:N27"/>
  </mergeCells>
  <phoneticPr fontId="1" type="noConversion"/>
  <pageMargins left="0.70" right="0.70" top="0.75" bottom="0.75" header="0.30" footer="0.30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AppVersion>12.000</AppVersion>
  <Characters>0</Characters>
  <CharactersWithSpaces>0</CharactersWithSpaces>
  <DocSecurity>0</DocSecurity>
  <HyperlinksChanged>false</HyperlinksChanged>
  <Lines>0</Lines>
  <LinksUpToDate>false</LinksUpToDate>
  <Pages>1</Pages>
  <Paragraphs>0</Paragraphs>
  <Words>0</Words>
  <TotalTime>0</TotalTime>
  <MMClips>0</MMClips>
  <ScaleCrop>false</ScaleCrop>
  <HeadingPairs>
    <vt:vector size="2" baseType="variant">
      <vt:variant>
        <vt:lpstr>Title</vt:lpstr>
      </vt:variant>
      <vt:variant>
        <vt:i4>1</vt:i4>
      </vt:variant>
    </vt:vector>
  </HeadingPairs>
  <TitlesOfParts>
    <vt:vector size="1" baseType="lpstr">
      <vt:lpstr>Title text</vt:lpstr>
    </vt:vector>
  </TitlesOfParts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3</cp:revision>
  <dc:creator>조원석</dc:creator>
  <cp:lastModifiedBy>조원석</cp:lastModifiedBy>
  <cp:version>10.105.280.55985</cp:version>
  <dcterms:modified xsi:type="dcterms:W3CDTF">2025-08-31T23:45:27Z</dcterms:modified>
</cp:coreProperties>
</file>